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a36fileshare\CA36NRNNAS001\nn\02_生産基盤課\00_共有\20_農業基盤整備\30_水利\令和３年度\100_水利\002.坂東(係員)\203_積算\03_R3基盤　県単　田浦用水　水利権資料作成業務\02_設計書\00_PPI\"/>
    </mc:Choice>
  </mc:AlternateContent>
  <bookViews>
    <workbookView xWindow="0" yWindow="0" windowWidth="10395" windowHeight="3975"/>
  </bookViews>
  <sheets>
    <sheet name="業務委託費内訳書" sheetId="2" r:id="rId1"/>
  </sheets>
  <definedNames>
    <definedName name="_xlnm.Print_Area" localSheetId="0">業務委託費内訳書!$A$1:$G$34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業務委託費内訳書!$G$34</definedName>
    <definedName name="内訳書工事価格総計" localSheetId="0">業務委託費内訳書!#REF!</definedName>
    <definedName name="内訳書工事価格総計通番" localSheetId="0">業務委託費内訳書!#REF!</definedName>
    <definedName name="内訳書工事価格総計名称" localSheetId="0">業務委託費内訳書!#REF!</definedName>
    <definedName name="内訳書工事価格通番" localSheetId="0">業務委託費内訳書!$I$34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2" l="1"/>
  <c r="G27" i="2" s="1"/>
  <c r="G26" i="2" s="1"/>
  <c r="G25" i="2" s="1"/>
  <c r="G22" i="2"/>
  <c r="G15" i="2"/>
  <c r="G14" i="2"/>
  <c r="G13" i="2" s="1"/>
  <c r="G12" i="2" s="1"/>
  <c r="G11" i="2" l="1"/>
  <c r="G10" i="2" s="1"/>
  <c r="G33" i="2" s="1"/>
  <c r="G34" i="2" s="1"/>
</calcChain>
</file>

<file path=xl/sharedStrings.xml><?xml version="1.0" encoding="utf-8"?>
<sst xmlns="http://schemas.openxmlformats.org/spreadsheetml/2006/main" count="63" uniqueCount="36">
  <si>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</si>
  <si>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</si>
  <si>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</si>
  <si>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</si>
  <si>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</si>
  <si>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</si>
  <si>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</si>
  <si>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</si>
  <si>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</si>
  <si>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</si>
  <si>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</si>
  <si>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Ｒ３基盤　県単　田浦用水　水利権資料作成業務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</si>
  <si>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</si>
  <si>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</si>
  <si>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</si>
  <si>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</si>
  <si>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</si>
  <si>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</si>
  <si>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</si>
  <si>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現地調査
_x000D_</t>
  </si>
  <si>
    <t>資料の収集及び検討
_x000D_</t>
  </si>
  <si>
    <t>作付け実態調査
_x000D_</t>
  </si>
  <si>
    <t>必要用水量の算定
_x000D_</t>
  </si>
  <si>
    <t>照査
_x000D_</t>
  </si>
  <si>
    <t>点検とりまとめ
_x000D_</t>
  </si>
  <si>
    <t>打合せ（設計）
_x000D_</t>
  </si>
  <si>
    <t>打合せ（設計業務基準日額）
_x000D_一般工種,着手前・最終</t>
  </si>
  <si>
    <t>回</t>
  </si>
  <si>
    <t>打合せ（設計業務基準日額）
_x000D_一般工種,中間</t>
  </si>
  <si>
    <t>直接経費(電子成果品作成費を除く)
_x000D_</t>
  </si>
  <si>
    <t>その他
_x000D_</t>
  </si>
  <si>
    <t>電子納品版業務報告書作成
_x000D_</t>
  </si>
  <si>
    <t>直接経費（電子成果品作成費）
_x000D_</t>
  </si>
  <si>
    <t>その他原価
_x000D_</t>
  </si>
  <si>
    <t>一般管理費等
_x000D_</t>
  </si>
  <si>
    <t>設計業務価格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</si>
</sst>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2" applyNumberFormat="1" applyFont="1" applyBorder="1" applyAlignment="1" applyProtection="1">
      <alignment vertical="top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J36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12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13</v>
      </c>
      <c r="B8" s="9" t="s">
        <v>11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+G11+G31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+G12+G25+G30</f>
        <v>0</v>
      </c>
      <c r="H11" s="2"/>
      <c r="I11" s="21">
        <v>2</v>
      </c>
      <c r="J11" s="21"/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17</v>
      </c>
      <c r="C13" s="28"/>
      <c r="D13" s="29"/>
      <c r="E13" s="18" t="s">
        <v>15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17</v>
      </c>
      <c r="D14" s="29"/>
      <c r="E14" s="18" t="s">
        <v>15</v>
      </c>
      <c r="F14" s="19">
        <v>1</v>
      </c>
      <c r="G14" s="20">
        <f>+G15+G22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18</v>
      </c>
      <c r="E15" s="18" t="s">
        <v>15</v>
      </c>
      <c r="F15" s="19">
        <v>1</v>
      </c>
      <c r="G15" s="20">
        <f>+G16+G17+G18+G19+G20+G21</f>
        <v>0</v>
      </c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19</v>
      </c>
      <c r="E16" s="18" t="s">
        <v>15</v>
      </c>
      <c r="F16" s="19">
        <v>1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17"/>
      <c r="D17" s="32" t="s">
        <v>20</v>
      </c>
      <c r="E17" s="18" t="s">
        <v>15</v>
      </c>
      <c r="F17" s="19">
        <v>1</v>
      </c>
      <c r="G17" s="33"/>
      <c r="H17" s="2"/>
      <c r="I17" s="21">
        <v>8</v>
      </c>
      <c r="J17" s="21">
        <v>4</v>
      </c>
    </row>
    <row r="18" spans="1:10" ht="42" customHeight="1" x14ac:dyDescent="0.15">
      <c r="A18" s="16"/>
      <c r="B18" s="17"/>
      <c r="C18" s="17"/>
      <c r="D18" s="32" t="s">
        <v>21</v>
      </c>
      <c r="E18" s="18" t="s">
        <v>15</v>
      </c>
      <c r="F18" s="19">
        <v>1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22</v>
      </c>
      <c r="E19" s="18" t="s">
        <v>15</v>
      </c>
      <c r="F19" s="19">
        <v>1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23</v>
      </c>
      <c r="E20" s="18" t="s">
        <v>15</v>
      </c>
      <c r="F20" s="19">
        <v>1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17"/>
      <c r="D21" s="32" t="s">
        <v>24</v>
      </c>
      <c r="E21" s="18" t="s">
        <v>15</v>
      </c>
      <c r="F21" s="19">
        <v>1</v>
      </c>
      <c r="G21" s="33"/>
      <c r="H21" s="2"/>
      <c r="I21" s="21">
        <v>12</v>
      </c>
      <c r="J21" s="21">
        <v>4</v>
      </c>
    </row>
    <row r="22" spans="1:10" ht="42" customHeight="1" x14ac:dyDescent="0.15">
      <c r="A22" s="16"/>
      <c r="B22" s="17"/>
      <c r="C22" s="17"/>
      <c r="D22" s="32" t="s">
        <v>25</v>
      </c>
      <c r="E22" s="18" t="s">
        <v>15</v>
      </c>
      <c r="F22" s="19">
        <v>1</v>
      </c>
      <c r="G22" s="20">
        <f>+G23+G24</f>
        <v>0</v>
      </c>
      <c r="H22" s="2"/>
      <c r="I22" s="21">
        <v>13</v>
      </c>
      <c r="J22" s="21">
        <v>4</v>
      </c>
    </row>
    <row r="23" spans="1:10" ht="42" customHeight="1" x14ac:dyDescent="0.15">
      <c r="A23" s="16"/>
      <c r="B23" s="17"/>
      <c r="C23" s="17"/>
      <c r="D23" s="32" t="s">
        <v>26</v>
      </c>
      <c r="E23" s="18" t="s">
        <v>27</v>
      </c>
      <c r="F23" s="19">
        <v>2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28</v>
      </c>
      <c r="E24" s="18" t="s">
        <v>27</v>
      </c>
      <c r="F24" s="19">
        <v>1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30" t="s">
        <v>29</v>
      </c>
      <c r="B25" s="28"/>
      <c r="C25" s="28"/>
      <c r="D25" s="29"/>
      <c r="E25" s="18" t="s">
        <v>15</v>
      </c>
      <c r="F25" s="19">
        <v>1</v>
      </c>
      <c r="G25" s="20">
        <f>+G26</f>
        <v>0</v>
      </c>
      <c r="H25" s="2"/>
      <c r="I25" s="21">
        <v>16</v>
      </c>
      <c r="J25" s="21">
        <v>1</v>
      </c>
    </row>
    <row r="26" spans="1:10" ht="42" customHeight="1" x14ac:dyDescent="0.15">
      <c r="A26" s="16"/>
      <c r="B26" s="31" t="s">
        <v>29</v>
      </c>
      <c r="C26" s="28"/>
      <c r="D26" s="29"/>
      <c r="E26" s="18" t="s">
        <v>15</v>
      </c>
      <c r="F26" s="19">
        <v>1</v>
      </c>
      <c r="G26" s="20">
        <f>+G27</f>
        <v>0</v>
      </c>
      <c r="H26" s="2"/>
      <c r="I26" s="21">
        <v>17</v>
      </c>
      <c r="J26" s="21">
        <v>2</v>
      </c>
    </row>
    <row r="27" spans="1:10" ht="42" customHeight="1" x14ac:dyDescent="0.15">
      <c r="A27" s="16"/>
      <c r="B27" s="17"/>
      <c r="C27" s="31" t="s">
        <v>29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2" t="s">
        <v>30</v>
      </c>
      <c r="E28" s="18" t="s">
        <v>15</v>
      </c>
      <c r="F28" s="19">
        <v>1</v>
      </c>
      <c r="G28" s="20">
        <f>+G29</f>
        <v>0</v>
      </c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17"/>
      <c r="D29" s="32" t="s">
        <v>31</v>
      </c>
      <c r="E29" s="18" t="s">
        <v>15</v>
      </c>
      <c r="F29" s="19">
        <v>1</v>
      </c>
      <c r="G29" s="33"/>
      <c r="H29" s="2"/>
      <c r="I29" s="21">
        <v>20</v>
      </c>
      <c r="J29" s="21">
        <v>4</v>
      </c>
    </row>
    <row r="30" spans="1:10" ht="42" customHeight="1" x14ac:dyDescent="0.15">
      <c r="A30" s="30" t="s">
        <v>32</v>
      </c>
      <c r="B30" s="28"/>
      <c r="C30" s="28"/>
      <c r="D30" s="29"/>
      <c r="E30" s="18" t="s">
        <v>15</v>
      </c>
      <c r="F30" s="19">
        <v>1</v>
      </c>
      <c r="G30" s="33"/>
      <c r="H30" s="2"/>
      <c r="I30" s="21">
        <v>21</v>
      </c>
      <c r="J30" s="21"/>
    </row>
    <row r="31" spans="1:10" ht="42" customHeight="1" x14ac:dyDescent="0.15">
      <c r="A31" s="30" t="s">
        <v>33</v>
      </c>
      <c r="B31" s="28"/>
      <c r="C31" s="28"/>
      <c r="D31" s="29"/>
      <c r="E31" s="18" t="s">
        <v>15</v>
      </c>
      <c r="F31" s="19">
        <v>1</v>
      </c>
      <c r="G31" s="33"/>
      <c r="H31" s="2"/>
      <c r="I31" s="21">
        <v>22</v>
      </c>
      <c r="J31" s="21"/>
    </row>
    <row r="32" spans="1:10" ht="42" customHeight="1" x14ac:dyDescent="0.15">
      <c r="A32" s="30" t="s">
        <v>34</v>
      </c>
      <c r="B32" s="28"/>
      <c r="C32" s="28"/>
      <c r="D32" s="29"/>
      <c r="E32" s="18" t="s">
        <v>15</v>
      </c>
      <c r="F32" s="19">
        <v>1</v>
      </c>
      <c r="G32" s="33"/>
      <c r="H32" s="2"/>
      <c r="I32" s="21">
        <v>23</v>
      </c>
      <c r="J32" s="21">
        <v>220</v>
      </c>
    </row>
    <row r="33" spans="1:10" ht="42" customHeight="1" x14ac:dyDescent="0.15">
      <c r="A33" s="34" t="s">
        <v>35</v>
      </c>
      <c r="B33" s="35"/>
      <c r="C33" s="35"/>
      <c r="D33" s="36"/>
      <c r="E33" s="37" t="s">
        <v>15</v>
      </c>
      <c r="F33" s="38">
        <v>1</v>
      </c>
      <c r="G33" s="39">
        <f>+G10+G32</f>
        <v>0</v>
      </c>
      <c r="H33" s="40"/>
      <c r="I33" s="41">
        <v>24</v>
      </c>
      <c r="J33" s="41">
        <v>30</v>
      </c>
    </row>
    <row r="34" spans="1:10" ht="42" customHeight="1" x14ac:dyDescent="0.15">
      <c r="A34" s="22" t="s">
        <v>9</v>
      </c>
      <c r="B34" s="23"/>
      <c r="C34" s="23"/>
      <c r="D34" s="24"/>
      <c r="E34" s="25" t="s">
        <v>10</v>
      </c>
      <c r="F34" s="26" t="s">
        <v>10</v>
      </c>
      <c r="G34" s="27">
        <f>G33</f>
        <v>0</v>
      </c>
      <c r="I34" s="21">
        <v>25</v>
      </c>
      <c r="J34" s="21">
        <v>90</v>
      </c>
    </row>
    <row r="35" spans="1:10" ht="42" customHeight="1" x14ac:dyDescent="0.15"/>
    <row r="36" spans="1:10" ht="42" customHeight="1" x14ac:dyDescent="0.15"/>
  </sheetData>
  <sheetProtection algorithmName="SHA-512" hashValue="P+Ed7FiDpFng8f3+vOEHhg+hDaIxAeILiIflIz8rp+Ei1S8pg2INhXUR2nolprz0m3NHainLPXaDTqw1WNsziA==" saltValue="FZDGneEakj+dxfmeuz7IOQ==" spinCount="100000" sheet="1" objects="1" scenarios="1"/>
  <mergeCells count="19">
    <mergeCell ref="B26:D26"/>
    <mergeCell ref="C27:D27"/>
    <mergeCell ref="A30:D30"/>
    <mergeCell ref="A31:D31"/>
    <mergeCell ref="A32:D32"/>
    <mergeCell ref="A33:D33"/>
    <mergeCell ref="A34:D34"/>
    <mergeCell ref="A10:D10"/>
    <mergeCell ref="A11:D11"/>
    <mergeCell ref="A12:D12"/>
    <mergeCell ref="B13:D13"/>
    <mergeCell ref="C14:D14"/>
    <mergeCell ref="A25:D25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業務委託費内訳書!内訳書工事価格通番</vt:lpstr>
    </vt:vector>
  </TitlesOfParts>
  <Company>農山漁村振興課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bandou shinya</dc:creator>
  <cp:lastModifiedBy>bandou shinya</cp:lastModifiedBy>
  <dcterms:created xsi:type="dcterms:W3CDTF">2021-10-07T02:46:21Z</dcterms:created>
  <dcterms:modified xsi:type="dcterms:W3CDTF">2021-10-07T02:46:43Z</dcterms:modified>
</cp:coreProperties>
</file>